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18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<sst xmlns="http://schemas.openxmlformats.org/spreadsheetml/2006/main" count="16514" uniqueCount="77">
  <si>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</si>
  <si>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</si>
  <si>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</si>
  <si>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</si>
  <si>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</si>
  <si>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</si>
  <si>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</si>
  <si>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</si>
  <si>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</si>
  <si>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</si>
  <si>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</si>
  <si>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</si>
  <si>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</si>
  <si>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</si>
  <si>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</si>
  <si>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</si>
  <si>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</si>
  <si>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</si>
  <si>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</si>
  <si>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</si>
  <si>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</si>
  <si>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</si>
  <si>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</si>
  <si>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</si>
  <si>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</si>
  <si>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</si>
  <si>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</si>
  <si>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</si>
  <si>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</si>
  <si>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</si>
  <si>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</si>
  <si>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</si>
  <si>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</si>
  <si>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</si>
  <si>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</si>
  <si>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</si>
  <si>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</si>
  <si>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</si>
  <si>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</si>
  <si>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</si>
  <si>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</si>
  <si>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</si>
  <si>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</si>
  <si>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</si>
  <si>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</si>
  <si>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</si>
  <si>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</si>
  <si>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</si>
  <si>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</si>
  <si>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</si>
  <si>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</si>
  <si>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</si>
  <si>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</si>
  <si>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</si>
  <si>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</si>
  <si>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</si>
  <si>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</si>
  <si>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</si>
  <si>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</si>
  <si>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</si>
  <si>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</si>
  <si>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</si>
  <si>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</si>
  <si>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</si>
  <si>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</si>
  <si>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</si>
  <si>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</si>
  <si>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</si>
  <si>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</si>
  <si>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Abr</t>
  </si>
  <si>
    <t>Mai</t>
  </si>
  <si>
    <t>Agosto de 2018</t>
  </si>
  <si>
    <t>Elaborado com informação disponível até ao dia 27 de agosto de 2018</t>
  </si>
  <si>
    <t>Indicadores de Conjuntura / agosto de 2018</t>
  </si>
  <si>
    <t>MF/GPEARI - Indicadores de Conjuntura / agosto de 2018</t>
  </si>
  <si>
    <t>Junho - 17</t>
  </si>
  <si>
    <t>Junho - 18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</si>
</sst>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17" fontId="11" fillId="3" borderId="21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/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71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7" sqref="A57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72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32" sqref="B32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73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43" zoomScale="65" zoomScaleNormal="75" zoomScaleSheetLayoutView="65" workbookViewId="0">
      <selection activeCell="B32" sqref="B32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75</v>
      </c>
      <c r="D7" s="94"/>
      <c r="E7" s="95"/>
      <c r="F7" s="93" t="s">
        <v>76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47145.740000000005</v>
      </c>
      <c r="D9" s="16">
        <v>48719.619999999995</v>
      </c>
      <c r="E9" s="17">
        <f>+C9-D9</f>
        <v>-1573.8799999999901</v>
      </c>
      <c r="F9" s="15">
        <v>49839.590000000004</v>
      </c>
      <c r="G9" s="16">
        <v>52250.44</v>
      </c>
      <c r="H9" s="17">
        <f>+F9-G9</f>
        <v>-2410.8499999999985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27182.81</v>
      </c>
      <c r="D10" s="20">
        <v>32693.32</v>
      </c>
      <c r="E10" s="21">
        <f>+C10-D10</f>
        <v>-5510.5099999999984</v>
      </c>
      <c r="F10" s="15">
        <v>29041.3</v>
      </c>
      <c r="G10" s="16">
        <v>35614.01</v>
      </c>
      <c r="H10" s="17">
        <f>+F10-G10</f>
        <v>-6572.7100000000028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13263.189999999999</v>
      </c>
      <c r="D11" s="16">
        <v>7167.7800000000007</v>
      </c>
      <c r="E11" s="17">
        <f>+C11-D11</f>
        <v>6095.409999999998</v>
      </c>
      <c r="F11" s="15">
        <v>14250.800000000001</v>
      </c>
      <c r="G11" s="16">
        <v>7493.14</v>
      </c>
      <c r="H11" s="17">
        <f>+F11-G11</f>
        <v>6757.6600000000008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3140.1</v>
      </c>
      <c r="D13" s="16">
        <v>1708.67</v>
      </c>
      <c r="E13" s="17">
        <f t="shared" ref="E13:E20" si="0">+C13-D13</f>
        <v>1431.4299999999998</v>
      </c>
      <c r="F13" s="15">
        <v>3357.33</v>
      </c>
      <c r="G13" s="16">
        <v>1846.3000000000002</v>
      </c>
      <c r="H13" s="17">
        <f t="shared" ref="H13:H20" si="1">+F13-G13</f>
        <v>1511.0299999999997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6061.0800000000008</v>
      </c>
      <c r="D14" s="20">
        <v>2108.0500000000002</v>
      </c>
      <c r="E14" s="21">
        <f t="shared" si="0"/>
        <v>3953.0300000000007</v>
      </c>
      <c r="F14" s="15">
        <v>6901.7500000000009</v>
      </c>
      <c r="G14" s="16">
        <v>2264.7200000000003</v>
      </c>
      <c r="H14" s="17">
        <f t="shared" si="1"/>
        <v>4637.0300000000007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325.59000000000003</v>
      </c>
      <c r="D15" s="16">
        <v>50.25</v>
      </c>
      <c r="E15" s="17">
        <f t="shared" si="0"/>
        <v>275.34000000000003</v>
      </c>
      <c r="F15" s="15">
        <v>266.53999999999996</v>
      </c>
      <c r="G15" s="16">
        <v>61.46</v>
      </c>
      <c r="H15" s="17">
        <f t="shared" si="1"/>
        <v>205.07999999999996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90.52000000000001</v>
      </c>
      <c r="D16" s="16">
        <v>388.07</v>
      </c>
      <c r="E16" s="17">
        <f t="shared" si="0"/>
        <v>-297.54999999999995</v>
      </c>
      <c r="F16" s="15">
        <v>70.13000000000001</v>
      </c>
      <c r="G16" s="16">
        <v>358.93</v>
      </c>
      <c r="H16" s="17">
        <f t="shared" si="1"/>
        <v>-288.8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2020.6200000000001</v>
      </c>
      <c r="D17" s="16">
        <v>1603.4499999999998</v>
      </c>
      <c r="E17" s="17">
        <f t="shared" si="0"/>
        <v>417.1700000000003</v>
      </c>
      <c r="F17" s="15">
        <v>2026.6299999999997</v>
      </c>
      <c r="G17" s="16">
        <v>1642.1299999999999</v>
      </c>
      <c r="H17" s="17">
        <f t="shared" si="1"/>
        <v>384.49999999999977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3721.35</v>
      </c>
      <c r="D18" s="16">
        <v>6881.4800000000005</v>
      </c>
      <c r="E18" s="17">
        <f t="shared" si="0"/>
        <v>-3160.1300000000006</v>
      </c>
      <c r="F18" s="15">
        <v>3466.36</v>
      </c>
      <c r="G18" s="16">
        <v>7077.82</v>
      </c>
      <c r="H18" s="17">
        <f t="shared" si="1"/>
        <v>-3611.4599999999996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2978.39</v>
      </c>
      <c r="D19" s="16">
        <v>1977.0499999999997</v>
      </c>
      <c r="E19" s="17">
        <f t="shared" si="0"/>
        <v>1001.3400000000001</v>
      </c>
      <c r="F19" s="15">
        <v>3081.1299999999997</v>
      </c>
      <c r="G19" s="16">
        <v>2065.5</v>
      </c>
      <c r="H19" s="17">
        <f t="shared" si="1"/>
        <v>1015.6299999999997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856.5200000000001</v>
      </c>
      <c r="D20" s="16">
        <v>118.15999999999998</v>
      </c>
      <c r="E20" s="17">
        <f t="shared" si="0"/>
        <v>738.36000000000013</v>
      </c>
      <c r="F20" s="15">
        <v>902.35</v>
      </c>
      <c r="G20" s="16">
        <v>169.30999999999997</v>
      </c>
      <c r="H20" s="17">
        <f t="shared" si="1"/>
        <v>733.04000000000008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1200.5</v>
      </c>
      <c r="D21" s="16">
        <v>860.43</v>
      </c>
      <c r="E21" s="17">
        <f>+C21-D21</f>
        <v>340.07000000000005</v>
      </c>
      <c r="F21" s="15">
        <v>1304.05</v>
      </c>
      <c r="G21" s="16">
        <v>850.18999999999994</v>
      </c>
      <c r="H21" s="17">
        <f>+F21-G21</f>
        <v>453.86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-1257.1099999999999</v>
      </c>
      <c r="F22" s="29" t="s">
        <v>21</v>
      </c>
      <c r="G22" s="30" t="s">
        <v>21</v>
      </c>
      <c r="H22" s="17">
        <v>-1333.53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-4907.34</v>
      </c>
      <c r="F23" s="29" t="s">
        <v>21</v>
      </c>
      <c r="G23" s="30" t="s">
        <v>21</v>
      </c>
      <c r="H23" s="17">
        <v>-2516.8199999999997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316.76</v>
      </c>
      <c r="F24" s="29" t="s">
        <v>21</v>
      </c>
      <c r="G24" s="30" t="s">
        <v>21</v>
      </c>
      <c r="H24" s="17">
        <v>59.34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5224.09</v>
      </c>
      <c r="F25" s="29" t="s">
        <v>21</v>
      </c>
      <c r="G25" s="30" t="s">
        <v>21</v>
      </c>
      <c r="H25" s="17">
        <v>2576.16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5685.4400000000005</v>
      </c>
      <c r="F26" s="29" t="s">
        <v>21</v>
      </c>
      <c r="G26" s="30" t="s">
        <v>21</v>
      </c>
      <c r="H26" s="17">
        <v>8934.27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10426.009999999998</v>
      </c>
      <c r="F27" s="29" t="s">
        <v>21</v>
      </c>
      <c r="G27" s="30" t="s">
        <v>21</v>
      </c>
      <c r="H27" s="17">
        <v>6667.1500000000005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4740.57</v>
      </c>
      <c r="F28" s="29" t="s">
        <v>21</v>
      </c>
      <c r="G28" s="30" t="s">
        <v>21</v>
      </c>
      <c r="H28" s="17">
        <v>-2267.13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-1924.8599999999997</v>
      </c>
      <c r="F29" s="29" t="s">
        <v>21</v>
      </c>
      <c r="G29" s="30" t="s">
        <v>21</v>
      </c>
      <c r="H29" s="17">
        <v>-6627.329999999999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-239.01</v>
      </c>
      <c r="F30" s="29" t="s">
        <v>21</v>
      </c>
      <c r="G30" s="30" t="s">
        <v>21</v>
      </c>
      <c r="H30" s="17">
        <v>473.14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128.64999999999998</v>
      </c>
      <c r="F31" s="29" t="s">
        <v>21</v>
      </c>
      <c r="G31" s="30" t="s">
        <v>21</v>
      </c>
      <c r="H31" s="17">
        <v>-1596.7999999999997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-421.5899999999998</v>
      </c>
      <c r="F32" s="29" t="s">
        <v>21</v>
      </c>
      <c r="G32" s="30" t="s">
        <v>21</v>
      </c>
      <c r="H32" s="17">
        <v>344.28999999999996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2">
        <v>2017</v>
      </c>
      <c r="F74" s="103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69</v>
      </c>
      <c r="D75" s="67" t="s">
        <v>70</v>
      </c>
      <c r="E75" s="67" t="s">
        <v>69</v>
      </c>
      <c r="F75" s="67" t="s">
        <v>70</v>
      </c>
      <c r="G75" s="67" t="s">
        <v>69</v>
      </c>
      <c r="H75" s="67" t="s">
        <v>70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77110.853480000005</v>
      </c>
      <c r="D76" s="66">
        <v>118384.75661000001</v>
      </c>
      <c r="E76" s="39">
        <v>137537.60535000003</v>
      </c>
      <c r="F76" s="39">
        <v>139491.3977</v>
      </c>
      <c r="G76" s="39">
        <v>140170.61536</v>
      </c>
      <c r="H76" s="39">
        <v>109626.79306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67248.465960000001</v>
      </c>
      <c r="D77" s="42">
        <v>107597.54554000001</v>
      </c>
      <c r="E77" s="42">
        <v>126775.54066000001</v>
      </c>
      <c r="F77" s="42">
        <v>126775.54066000001</v>
      </c>
      <c r="G77" s="42">
        <v>124244.53297</v>
      </c>
      <c r="H77" s="42">
        <v>96634.636759999994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10108.268749999999</v>
      </c>
      <c r="D78" s="43">
        <v>16173.23</v>
      </c>
      <c r="E78" s="43">
        <v>22399.724999999999</v>
      </c>
      <c r="F78" s="43">
        <v>22399.724999999999</v>
      </c>
      <c r="G78" s="43">
        <v>21709.822499999998</v>
      </c>
      <c r="H78" s="43">
        <v>16885.4175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52499.416499999999</v>
      </c>
      <c r="D79" s="43">
        <v>83999.066400000011</v>
      </c>
      <c r="E79" s="43">
        <v>95078.831080000004</v>
      </c>
      <c r="F79" s="43">
        <v>95078.831080000004</v>
      </c>
      <c r="G79" s="43">
        <v>94621.292170000001</v>
      </c>
      <c r="H79" s="43">
        <v>73594.338359999994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4640.78071</v>
      </c>
      <c r="D80" s="43">
        <v>7425.2491399999999</v>
      </c>
      <c r="E80" s="43">
        <v>9296.9845800000003</v>
      </c>
      <c r="F80" s="43">
        <v>9296.9845800000003</v>
      </c>
      <c r="G80" s="43">
        <v>7913.4182999999994</v>
      </c>
      <c r="H80" s="43">
        <v>6154.8809000000001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9862.3875200000002</v>
      </c>
      <c r="D81" s="43">
        <v>10787.211070000001</v>
      </c>
      <c r="E81" s="43">
        <v>10762.064689999999</v>
      </c>
      <c r="F81" s="43">
        <v>12715.857039999999</v>
      </c>
      <c r="G81" s="43">
        <v>15926.082390000001</v>
      </c>
      <c r="H81" s="43">
        <v>12992.156300000001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9862.3875200000002</v>
      </c>
      <c r="D82" s="43">
        <v>10787.211070000001</v>
      </c>
      <c r="E82" s="43">
        <v>10762.064689999999</v>
      </c>
      <c r="F82" s="43">
        <v>12715.857039999999</v>
      </c>
      <c r="G82" s="43">
        <v>15926.082390000001</v>
      </c>
      <c r="H82" s="43">
        <v>12992.156300000001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70679.744030000002</v>
      </c>
      <c r="D84" s="46">
        <v>273446.60439000005</v>
      </c>
      <c r="E84" s="46">
        <v>19665.811540000002</v>
      </c>
      <c r="F84" s="46">
        <v>234383.28785000002</v>
      </c>
      <c r="G84" s="46">
        <v>301700.35805999994</v>
      </c>
      <c r="H84" s="46">
        <v>224705.45975000001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17618.597249999999</v>
      </c>
      <c r="D86" s="43">
        <v>158567.98534000001</v>
      </c>
      <c r="E86" s="43">
        <v>17000.689340000001</v>
      </c>
      <c r="F86" s="43">
        <v>8361.3990999999987</v>
      </c>
      <c r="G86" s="43">
        <v>17582.310219999999</v>
      </c>
      <c r="H86" s="43">
        <v>9404.0766800000001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44820.688620000001</v>
      </c>
      <c r="D88" s="43">
        <v>0</v>
      </c>
      <c r="E88" s="43">
        <v>0</v>
      </c>
      <c r="F88" s="43">
        <v>0</v>
      </c>
      <c r="G88" s="43">
        <v>28610.366440000002</v>
      </c>
      <c r="H88" s="43">
        <v>7576.0077000000001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6975.3194199999998</v>
      </c>
      <c r="D89" s="43">
        <v>0</v>
      </c>
      <c r="E89" s="43">
        <v>0</v>
      </c>
      <c r="F89" s="43">
        <v>96773.676490000013</v>
      </c>
      <c r="G89" s="43">
        <v>225287.29143999997</v>
      </c>
      <c r="H89" s="43">
        <v>169821.14913999999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310.61465000000004</v>
      </c>
      <c r="E90" s="43">
        <v>0</v>
      </c>
      <c r="F90" s="43">
        <v>6595.0004200000003</v>
      </c>
      <c r="G90" s="43">
        <v>27564.620289999999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-6431.1094500000036</v>
      </c>
      <c r="D94" s="48">
        <v>155061.84778000004</v>
      </c>
      <c r="E94" s="48">
        <v>-117871.79381000003</v>
      </c>
      <c r="F94" s="48">
        <v>94891.890150000021</v>
      </c>
      <c r="G94" s="48">
        <v>161529.74269999994</v>
      </c>
      <c r="H94" s="48">
        <v>115078.66669000001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74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Teresa Santiago</cp:lastModifiedBy>
  <cp:lastPrinted>2018-08-29T11:24:29Z</cp:lastPrinted>
  <dcterms:created xsi:type="dcterms:W3CDTF">2016-04-07T11:17:29Z</dcterms:created>
  <dcterms:modified xsi:type="dcterms:W3CDTF">2018-08-29T11:40:27Z</dcterms:modified>
</cp:coreProperties>
</file>